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092" windowHeight="10692"/>
  </bookViews>
  <sheets>
    <sheet name="Foglio4" sheetId="1" r:id="rId1"/>
  </sheets>
  <calcPr calcId="144525" refMode="R1C1"/>
</workbook>
</file>

<file path=xl/calcChain.xml><?xml version="1.0" encoding="utf-8"?>
<calcChain xmlns="http://schemas.openxmlformats.org/spreadsheetml/2006/main">
  <c r="D13" i="1" l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</calcChain>
</file>

<file path=xl/sharedStrings.xml><?xml version="1.0" encoding="utf-8"?>
<sst xmlns="http://schemas.openxmlformats.org/spreadsheetml/2006/main" count="17" uniqueCount="17">
  <si>
    <t xml:space="preserve">CENTRO DI RIFERIMENTO ONCOLOGICO DI AVIANO </t>
  </si>
  <si>
    <t>TASSI DI ASSENZA DEL PERSONALE
(D.lgs 33/2013 art 16 c3)</t>
  </si>
  <si>
    <t>TRIMESTRE DI RIFERIMENTO OTTOBRE/ DICEMBRE 2013</t>
  </si>
  <si>
    <t>ARTICOLAZIONE ORGANIZZATIVA</t>
  </si>
  <si>
    <t>GIORNI DI ASSENZA</t>
  </si>
  <si>
    <t>GIORNI LAVORATIVI DOVUTI</t>
  </si>
  <si>
    <t>PERCENTUALE DI ASSENZA</t>
  </si>
  <si>
    <t>PRECENTUALE DI PRESENZA</t>
  </si>
  <si>
    <t>Dipartimento di Oncologia Chirurgica</t>
  </si>
  <si>
    <t>Dipartimento di Oncologia Medica</t>
  </si>
  <si>
    <t>Dipartimento di Oncologia Radioterapica e della Diagnostica per Immagini</t>
  </si>
  <si>
    <t xml:space="preserve">Dipartimento di Ricerca Traslazionale </t>
  </si>
  <si>
    <t>Direzione Amministrativa</t>
  </si>
  <si>
    <t>Direzione Generale</t>
  </si>
  <si>
    <t>Direzione Sanitaria</t>
  </si>
  <si>
    <t>Direzione Scientifica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</si>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</sst>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2" fillId="0" borderId="4" xfId="0" applyFont="1" applyBorder="1"/>
    <xf numFmtId="0" fontId="0" fillId="0" borderId="4" xfId="0" applyBorder="1"/>
    <xf numFmtId="2" fontId="0" fillId="2" borderId="4" xfId="0" applyNumberFormat="1" applyFill="1" applyBorder="1"/>
    <xf numFmtId="2" fontId="0" fillId="3" borderId="4" xfId="0" applyNumberFormat="1" applyFill="1" applyBorder="1"/>
    <xf numFmtId="0" fontId="2" fillId="0" borderId="4" xfId="0" applyFont="1" applyBorder="1" applyAlignment="1">
      <alignment wrapText="1"/>
    </xf>
    <xf numFmtId="2" fontId="1" fillId="2" borderId="4" xfId="0" applyNumberFormat="1" applyFont="1" applyFill="1" applyBorder="1"/>
    <xf numFmtId="2" fontId="1" fillId="3" borderId="4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3.2" x14ac:dyDescent="0.25"/>
  <cols>
    <col min="1" max="1" width="62" customWidth="1"/>
    <col min="2" max="5" width="16.6640625" customWidth="1"/>
  </cols>
  <sheetData>
    <row r="1" spans="1:5" ht="39" customHeight="1" x14ac:dyDescent="0.25">
      <c r="A1" s="1" t="s">
        <v>0</v>
      </c>
    </row>
    <row r="2" spans="1:5" ht="39" customHeight="1" x14ac:dyDescent="0.25">
      <c r="B2" s="13" t="s">
        <v>1</v>
      </c>
      <c r="C2" s="14"/>
      <c r="D2" s="14"/>
      <c r="E2" s="15"/>
    </row>
    <row r="3" spans="1:5" ht="21" customHeight="1" x14ac:dyDescent="0.25">
      <c r="B3" s="13" t="s">
        <v>2</v>
      </c>
      <c r="C3" s="16"/>
      <c r="D3" s="16"/>
      <c r="E3" s="17"/>
    </row>
    <row r="4" spans="1:5" ht="39" customHeight="1" x14ac:dyDescent="0.25">
      <c r="A4" s="2" t="s">
        <v>3</v>
      </c>
      <c r="B4" s="3" t="s">
        <v>4</v>
      </c>
      <c r="C4" s="3" t="s">
        <v>5</v>
      </c>
      <c r="D4" s="4" t="s">
        <v>6</v>
      </c>
      <c r="E4" s="5" t="s">
        <v>7</v>
      </c>
    </row>
    <row r="5" spans="1:5" ht="39" customHeight="1" x14ac:dyDescent="0.25">
      <c r="A5" s="6" t="s">
        <v>8</v>
      </c>
      <c r="B5" s="7">
        <v>1860</v>
      </c>
      <c r="C5" s="7">
        <v>9181</v>
      </c>
      <c r="D5" s="8">
        <f>+B5*100/C5</f>
        <v>20.259231020585993</v>
      </c>
      <c r="E5" s="9">
        <f>100-D5</f>
        <v>79.740768979414014</v>
      </c>
    </row>
    <row r="6" spans="1:5" ht="39" customHeight="1" x14ac:dyDescent="0.25">
      <c r="A6" s="6" t="s">
        <v>9</v>
      </c>
      <c r="B6" s="7">
        <v>1845</v>
      </c>
      <c r="C6" s="7">
        <v>8220</v>
      </c>
      <c r="D6" s="8">
        <f t="shared" ref="D6:D13" si="0">+B6*100/C6</f>
        <v>22.445255474452555</v>
      </c>
      <c r="E6" s="9">
        <f t="shared" ref="E6:E13" si="1">100-D6</f>
        <v>77.554744525547449</v>
      </c>
    </row>
    <row r="7" spans="1:5" ht="39" customHeight="1" x14ac:dyDescent="0.25">
      <c r="A7" s="10" t="s">
        <v>10</v>
      </c>
      <c r="B7" s="7">
        <v>1362</v>
      </c>
      <c r="C7" s="7">
        <v>7066</v>
      </c>
      <c r="D7" s="8">
        <f t="shared" si="0"/>
        <v>19.275403339937728</v>
      </c>
      <c r="E7" s="9">
        <f t="shared" si="1"/>
        <v>80.724596660062275</v>
      </c>
    </row>
    <row r="8" spans="1:5" ht="39" customHeight="1" x14ac:dyDescent="0.25">
      <c r="A8" s="6" t="s">
        <v>11</v>
      </c>
      <c r="B8" s="7">
        <v>1470</v>
      </c>
      <c r="C8" s="7">
        <v>7582</v>
      </c>
      <c r="D8" s="8">
        <f t="shared" si="0"/>
        <v>19.388024268003164</v>
      </c>
      <c r="E8" s="9">
        <f t="shared" si="1"/>
        <v>80.611975731996836</v>
      </c>
    </row>
    <row r="9" spans="1:5" ht="39" customHeight="1" x14ac:dyDescent="0.25">
      <c r="A9" s="6" t="s">
        <v>12</v>
      </c>
      <c r="B9" s="7">
        <v>949</v>
      </c>
      <c r="C9" s="7">
        <v>5308</v>
      </c>
      <c r="D9" s="8">
        <f t="shared" si="0"/>
        <v>17.878673700075357</v>
      </c>
      <c r="E9" s="9">
        <f t="shared" si="1"/>
        <v>82.121326299924647</v>
      </c>
    </row>
    <row r="10" spans="1:5" ht="39" customHeight="1" x14ac:dyDescent="0.25">
      <c r="A10" s="6" t="s">
        <v>13</v>
      </c>
      <c r="B10" s="7">
        <v>48</v>
      </c>
      <c r="C10" s="7">
        <v>429</v>
      </c>
      <c r="D10" s="8">
        <f t="shared" si="0"/>
        <v>11.188811188811188</v>
      </c>
      <c r="E10" s="9">
        <f t="shared" si="1"/>
        <v>88.811188811188813</v>
      </c>
    </row>
    <row r="11" spans="1:5" ht="39" customHeight="1" x14ac:dyDescent="0.25">
      <c r="A11" s="6" t="s">
        <v>14</v>
      </c>
      <c r="B11" s="7">
        <v>571</v>
      </c>
      <c r="C11" s="7">
        <v>2268</v>
      </c>
      <c r="D11" s="8">
        <f t="shared" si="0"/>
        <v>25.176366843033509</v>
      </c>
      <c r="E11" s="9">
        <f t="shared" si="1"/>
        <v>74.823633156966494</v>
      </c>
    </row>
    <row r="12" spans="1:5" ht="39" customHeight="1" x14ac:dyDescent="0.25">
      <c r="A12" s="6" t="s">
        <v>15</v>
      </c>
      <c r="B12" s="7">
        <v>375</v>
      </c>
      <c r="C12" s="7">
        <v>1705</v>
      </c>
      <c r="D12" s="8">
        <f t="shared" si="0"/>
        <v>21.994134897360702</v>
      </c>
      <c r="E12" s="9">
        <f t="shared" si="1"/>
        <v>78.005865102639291</v>
      </c>
    </row>
    <row r="13" spans="1:5" ht="39" customHeight="1" x14ac:dyDescent="0.25">
      <c r="A13" s="2" t="s">
        <v>16</v>
      </c>
      <c r="B13" s="2">
        <v>12298</v>
      </c>
      <c r="C13" s="2">
        <v>44500</v>
      </c>
      <c r="D13" s="11">
        <f t="shared" si="0"/>
        <v>27.635955056179775</v>
      </c>
      <c r="E13" s="12">
        <f t="shared" si="1"/>
        <v>72.364044943820232</v>
      </c>
    </row>
  </sheetData>
  <mergeCells count="2"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Orso Eugenio</dc:creator>
  <cp:lastModifiedBy>TLC</cp:lastModifiedBy>
  <dcterms:created xsi:type="dcterms:W3CDTF">2014-02-11T15:09:09Z</dcterms:created>
  <dcterms:modified xsi:type="dcterms:W3CDTF">2015-05-29T14:34:50Z</dcterms:modified>
</cp:coreProperties>
</file>